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885" activeTab="0"/>
  </bookViews>
  <sheets>
    <sheet name="Завещ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Магдалине Бесодин сумму в десять золотых пистолей (pistollet/pistolet)</t>
        </r>
      </text>
    </comment>
    <comment ref="B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Мисс Магдалине Нострадамус сумму в шесть сотен золотых крон</t>
        </r>
      </text>
    </comment>
    <comment ref="C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Мисс Анне и Мисс Диане де Нострадамус по сумме в пять сотен золотых крон-пистолей </t>
        </r>
      </text>
    </comment>
    <comment ref="D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Мисс Анне и Мисс Диане де Нострадамус по сумме в пять сотен золотых крон-пистолей </t>
        </r>
      </text>
    </comment>
    <comment ref="E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Мадам Анне Понсард сумму в четыре сотни золотых крон-пистолей</t>
        </r>
      </text>
    </comment>
    <comment ref="F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Сезару де Нострадамусу (Cesar) дом, в котором живет данный завещатель</t>
        </r>
      </text>
    </comment>
    <comment ref="G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Чарльзу де Нострадамус сумму в сто золотых крон-пистолей</t>
        </r>
      </text>
    </comment>
    <comment ref="H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Андре де Нострадамус сумму в сто золотых крон-пистолей</t>
        </r>
      </text>
    </comment>
    <comment ref="B3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Магдалине де Нострадамус два ящика из орехового дерева</t>
        </r>
      </text>
    </comment>
    <comment ref="E3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упомянутой Понсард, третью часть всего дома данного завещателя </t>
        </r>
      </text>
    </comment>
    <comment ref="F3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он оставил ему в качестве привилегированного наследства пелерину (или шляпу-котелок), 
которую данный завещатель покрыл двойным слоем золота с серебра (d’argent surdore)</t>
        </r>
      </text>
    </comment>
    <comment ref="F4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и большое кресло из дерева и железа</t>
        </r>
      </text>
    </comment>
    <comment ref="F5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Сезару де Нострадамус, медную астролябию, вместе с большим золотым кольцом с сердоликом</t>
        </r>
      </text>
    </comment>
    <comment ref="E23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три бочонка для вина </t>
        </r>
      </text>
    </comment>
    <comment ref="B24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Сумма разных малых чисел в завещании 169, что (по крайней мере теоретически) должно соответствовать количеству Предсказаний в альманахах 13*13.</t>
        </r>
      </text>
    </comment>
    <comment ref="E24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и маленькая квадратная чаша, находящаяся в погребе</t>
        </r>
      </text>
    </comment>
    <comment ref="A2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101 дукат и 126 двойных дукатов из завещания вместе дают 353 дуката, что соответствует количеству катренов в первом издании центурий 1555 года (было издано 4 неполных центурии и Письмо Цезарю)</t>
        </r>
      </text>
    </comment>
    <comment ref="A2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101 дукат и 126 двойных дукатов из завещания вместе дают 353 дуката, что соответствует количеству катренов в первом издании центурий 1555 года (было издано 4 неполных центурии и Письмо Цезарю)</t>
        </r>
      </text>
    </comment>
    <comment ref="M2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ага, солонку и вшивую собачёнку!</t>
        </r>
      </text>
    </comment>
    <comment ref="A39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1200 пистолей соответствуют 1200 строк (300 катренов) в центуриях 8-10, которые также появились отдельно и содержат перед собой Послание Генриху. </t>
        </r>
      </text>
    </comment>
    <comment ref="K39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В одной кроне 20 су.
1 крона = 20 су
3444,5 крон = 68890 су</t>
        </r>
      </text>
    </comment>
    <comment ref="M44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и тазик для подмыва</t>
        </r>
      </text>
    </comment>
  </commentList>
</comments>
</file>

<file path=xl/sharedStrings.xml><?xml version="1.0" encoding="utf-8"?>
<sst xmlns="http://schemas.openxmlformats.org/spreadsheetml/2006/main" count="96" uniqueCount="79">
  <si>
    <t>Бесодин</t>
  </si>
  <si>
    <t>Мадлен</t>
  </si>
  <si>
    <t>Анне</t>
  </si>
  <si>
    <t>Диане</t>
  </si>
  <si>
    <t>жене</t>
  </si>
  <si>
    <t>Сезару</t>
  </si>
  <si>
    <t>Чарльзу</t>
  </si>
  <si>
    <t>Андре</t>
  </si>
  <si>
    <t>1566.17.06</t>
  </si>
  <si>
    <t>Он завещал, чтобы тело его сопровождалось 4 свечами, каждая стоимостью в 1 ливр (livre)</t>
  </si>
  <si>
    <t>1/3</t>
  </si>
  <si>
    <t>выдать сразу по 6 су (sol/sous) каждому из тринадцати нищих,</t>
  </si>
  <si>
    <t>монахам монастыря Сaн-Пиерр-де-Канон одну крону (escu/crown)</t>
  </si>
  <si>
    <t>Часовне Нотр Дам де Панитен-Блан упомянутого Салона одну крону</t>
  </si>
  <si>
    <t>францисканцам монастыря Св. Франсуа две кроны,</t>
  </si>
  <si>
    <t>Магдалине Бесодин сумму в десять золотых пистолей (pistollet/pistolet)</t>
  </si>
  <si>
    <t>х</t>
  </si>
  <si>
    <t>Мисс Магдалине Нострадамус сумму в шесть сотен золотых крон</t>
  </si>
  <si>
    <t>Мисс Анне и Мисс Диане де Нострадамус по сумме в пять сотен золотых крон-пистолей (escu d'or pistollet/crown-pistolets)</t>
  </si>
  <si>
    <t>Мадам Анне Понсард сумму в четыре сотни золотых крон-пистолей</t>
  </si>
  <si>
    <t xml:space="preserve">упомянутой Понсард, третью часть всего дома данного завещателя </t>
  </si>
  <si>
    <t>упомянутой Понсард ящик из орехового дерева, называемый Большим Ящиком</t>
  </si>
  <si>
    <t>вместе с маленьким (ящиком)</t>
  </si>
  <si>
    <t>кровать</t>
  </si>
  <si>
    <t>с покрывалом на матрас</t>
  </si>
  <si>
    <t>матрасами</t>
  </si>
  <si>
    <t>Цезарю</t>
  </si>
  <si>
    <t>пружинной основой</t>
  </si>
  <si>
    <t>дом</t>
  </si>
  <si>
    <t>валиком под подушку</t>
  </si>
  <si>
    <t>шляпа</t>
  </si>
  <si>
    <t>декоративным покрывалом</t>
  </si>
  <si>
    <t>кресло</t>
  </si>
  <si>
    <t>занавесами и гардинами</t>
  </si>
  <si>
    <t>пистолей</t>
  </si>
  <si>
    <t>крон</t>
  </si>
  <si>
    <t>к-п</t>
  </si>
  <si>
    <t>шесть саванов</t>
  </si>
  <si>
    <t>когда  выйдут  замуж</t>
  </si>
  <si>
    <t>после 25 лет</t>
  </si>
  <si>
    <t xml:space="preserve">четыре полотенца, </t>
  </si>
  <si>
    <t>двенадцать салфеток</t>
  </si>
  <si>
    <t>полдюжины блюд</t>
  </si>
  <si>
    <t>полдюжины тарелок</t>
  </si>
  <si>
    <t>розовых ноблей</t>
  </si>
  <si>
    <t>полдюжины мисок</t>
  </si>
  <si>
    <t>простой дукат</t>
  </si>
  <si>
    <t>два кувшина, большой и маленький,</t>
  </si>
  <si>
    <r>
      <t xml:space="preserve">ангелотов </t>
    </r>
    <r>
      <rPr>
        <sz val="8"/>
        <rFont val="Times New Roman"/>
        <family val="1"/>
      </rPr>
      <t>(французская золотая монета весом от 87 до 97 граммов.)</t>
    </r>
  </si>
  <si>
    <t>чашку</t>
  </si>
  <si>
    <t>двойных дукатов</t>
  </si>
  <si>
    <t>солонку</t>
  </si>
  <si>
    <t>старых кроны</t>
  </si>
  <si>
    <t>и всю оловянную посуду.</t>
  </si>
  <si>
    <t>золотых лиона в форме старых крон</t>
  </si>
  <si>
    <t xml:space="preserve">три бочонка для вина </t>
  </si>
  <si>
    <t>крона короля Луиза</t>
  </si>
  <si>
    <t>и маленькая квадратная чаша, находящаяся в погребе</t>
  </si>
  <si>
    <t>золотую медаль стоимостью две кроны</t>
  </si>
  <si>
    <t>Сезару де Нострадамусу (Cesar) дом, в котором живет данный завещатель</t>
  </si>
  <si>
    <t>8 немецких флорин</t>
  </si>
  <si>
    <r>
      <t xml:space="preserve">он оставил ему в качестве привилегированного наследства </t>
    </r>
    <r>
      <rPr>
        <b/>
        <sz val="8"/>
        <color indexed="8"/>
        <rFont val="Times New Roman"/>
        <family val="1"/>
      </rPr>
      <t>пелерину (или шляпу-котелок)</t>
    </r>
    <r>
      <rPr>
        <sz val="8"/>
        <color indexed="8"/>
        <rFont val="Times New Roman"/>
        <family val="1"/>
      </rPr>
      <t>, которую данный завещатель покрыл двойным слоем золота с серебра (d’argent surdore)</t>
    </r>
  </si>
  <si>
    <t>империалов (фламандских монет)</t>
  </si>
  <si>
    <t>и большое кресло из дерева и железа</t>
  </si>
  <si>
    <t>марионнет</t>
  </si>
  <si>
    <t>Чарльзу де Нострадамус сумму в сто золотых крон-пистолей</t>
  </si>
  <si>
    <t>полукрон (4 кроны)</t>
  </si>
  <si>
    <t>Андре де Нострадамус сумму в сто золотых крон-пистолей</t>
  </si>
  <si>
    <t>И если она родит одну или две дочери, он завещал каждой из них по сумме в пять сотен крон,</t>
  </si>
  <si>
    <t>крон-пистолей</t>
  </si>
  <si>
    <t>его наличные денежные средства составляют сумму в три тысячи четыреста сорок четыре кроны и десять су,</t>
  </si>
  <si>
    <t>3 куска португальского золота стоимостью 36 крон</t>
  </si>
  <si>
    <t>36 розовых ноблей (nobles a la Rose), 101 простой дукат (ducat), 79 ангелотов (Angelot), 126 двойных дукатов, 4 старых кроны (escus), 2 золотых лиона (lyon) в форме старых крон (tescus), крону короля Луиза(de Roy Louys), золотую медаль стоимостью 2 кроны, 8 немецких флорин (florin), 10 империалов (фламандских монет -imperial), 17 марионнет (marionnete), 8 полукрон, 1419 крон, 1200 крон-пистолей (escus pistollets), три куска португальского золота стоимостью в 36 крон.</t>
  </si>
  <si>
    <t>у него имеются долги в сумму 1 600 крон</t>
  </si>
  <si>
    <t>1566.30.06</t>
  </si>
  <si>
    <t xml:space="preserve">Год одна тысяча пятьсот шестьдесят шестой от рождества Христова, последний день июня-месяца. </t>
  </si>
  <si>
    <t>Сезару де Нострадамус, медную астролябию, вместе с большим золотым кольцом с сердоликом</t>
  </si>
  <si>
    <t>Завещание Нострадамуса</t>
  </si>
  <si>
    <t>Магдалине де Нострадамус два ящика из орехового дерева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</si>
</sst>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4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6" borderId="0" xfId="0" applyNumberFormat="1" applyFont="1" applyFill="1" applyAlignment="1">
      <alignment horizontal="center"/>
    </xf>
    <xf numFmtId="0" fontId="1" fillId="7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/>
    </xf>
    <xf numFmtId="49" fontId="1" fillId="5" borderId="0" xfId="0" applyNumberFormat="1" applyFont="1" applyFill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1" fillId="0" borderId="0" xfId="15" applyNumberFormat="1" applyAlignment="1" applyProtection="1">
      <alignment horizontal="center"/>
      <protection/>
    </xf>
    <xf numFmtId="0" fontId="11" fillId="0" borderId="0" xfId="15" applyAlignment="1" applyProtection="1">
      <alignment horizontal="center"/>
      <protection/>
    </xf>
    <xf numFmtId="0" fontId="10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1685925</xdr:colOff>
      <xdr:row>30</xdr:row>
      <xdr:rowOff>19050</xdr:rowOff>
    </xdr:from>
    <xdr:to>
      <xdr:col>12</xdr:col>
      <xdr:colOff>1781175</xdr:colOff>
      <xdr:row>30</xdr:row>
      <xdr:rowOff>142875</xdr:rowOff>
    </xdr:to>
    <xdr:pic>
      <xdr:nvPicPr>
        <xdr:cNvPr id="1" name="Picture 4" descr="Боч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876800"/>
          <a:ext cx="95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1562100</xdr:colOff>
      <xdr:row>30</xdr:row>
      <xdr:rowOff>19050</xdr:rowOff>
    </xdr:from>
    <xdr:to>
      <xdr:col>12</xdr:col>
      <xdr:colOff>1657350</xdr:colOff>
      <xdr:row>30</xdr:row>
      <xdr:rowOff>142875</xdr:rowOff>
    </xdr:to>
    <xdr:pic>
      <xdr:nvPicPr>
        <xdr:cNvPr id="2" name="Picture 6" descr="Боч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4876800"/>
          <a:ext cx="95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1428750</xdr:colOff>
      <xdr:row>30</xdr:row>
      <xdr:rowOff>19050</xdr:rowOff>
    </xdr:from>
    <xdr:to>
      <xdr:col>12</xdr:col>
      <xdr:colOff>1524000</xdr:colOff>
      <xdr:row>30</xdr:row>
      <xdr:rowOff>142875</xdr:rowOff>
    </xdr:to>
    <xdr:pic>
      <xdr:nvPicPr>
        <xdr:cNvPr id="3" name="Picture 7" descr="Боч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876800"/>
          <a:ext cx="95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lication%20Data/Microsoft/&#1047;&#1072;&#1074;&#1077;&#1097;&#1072;&#1085;&#1080;&#1077;%20&#1053;&#1086;&#1089;&#1090;&#1088;&#1072;&#1076;&#1072;&#1084;&#1091;&#1089;&#1072;%20(&#1088;&#1091;&#1089;.).doc" TargetMode="External" /><Relationship Id="rId2" Type="http://schemas.openxmlformats.org/officeDocument/2006/relationships/hyperlink" Target="../&#1047;&#1072;&#1074;&#1077;&#1097;&#1072;&#1085;&#1080;&#1077;%20&#1053;&#1086;&#1089;&#1090;&#1088;&#1072;&#1076;&#1072;&#1084;&#1091;&#1089;&#1072;%20(&#1088;&#1091;&#1089;.).doc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P5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6.875" style="1" bestFit="1" customWidth="1"/>
    <col min="2" max="2" width="6.625" style="1" customWidth="1"/>
    <col min="3" max="3" width="5.25390625" style="1" bestFit="1" customWidth="1"/>
    <col min="4" max="4" width="5.375" style="1" bestFit="1" customWidth="1"/>
    <col min="5" max="5" width="5.125" style="1" customWidth="1"/>
    <col min="6" max="6" width="5.875" style="1" bestFit="1" customWidth="1"/>
    <col min="7" max="7" width="6.75390625" style="1" bestFit="1" customWidth="1"/>
    <col min="8" max="8" width="5.375" style="1" bestFit="1" customWidth="1"/>
    <col min="9" max="9" width="5.375" style="1" customWidth="1"/>
    <col min="10" max="10" width="3.75390625" style="1" customWidth="1"/>
    <col min="11" max="11" width="7.00390625" style="1" customWidth="1"/>
    <col min="12" max="12" width="4.875" style="1" customWidth="1"/>
    <col min="13" max="13" width="31.875" style="1" customWidth="1"/>
    <col min="14" max="14" width="3.75390625" style="6" customWidth="1"/>
    <col min="15" max="15" width="9.625" style="6" bestFit="1" customWidth="1"/>
    <col min="16" max="16" width="8.75390625" style="6" bestFit="1" customWidth="1"/>
    <col min="17" max="17" width="6.75390625" style="6" customWidth="1"/>
    <col min="18" max="18" width="6.25390625" style="6" bestFit="1" customWidth="1"/>
    <col min="19" max="19" width="8.125" style="6" customWidth="1"/>
    <col min="20" max="20" width="8.25390625" style="6" customWidth="1"/>
    <col min="21" max="21" width="7.375" style="6" bestFit="1" customWidth="1"/>
    <col min="22" max="22" width="4.75390625" style="6" customWidth="1"/>
    <col min="23" max="27" width="3.75390625" style="6" customWidth="1"/>
    <col min="28" max="29" width="9.125" style="6" customWidth="1"/>
    <col min="30" max="16384" width="9.125" style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J1" s="4"/>
      <c r="K1" s="5" t="s">
        <v>8</v>
      </c>
    </row>
    <row r="2" spans="1:13" ht="12.75">
      <c r="A2" s="6">
        <v>10</v>
      </c>
      <c r="B2" s="6">
        <v>600</v>
      </c>
      <c r="C2" s="6">
        <v>500</v>
      </c>
      <c r="D2" s="6">
        <v>500</v>
      </c>
      <c r="E2" s="7">
        <v>400</v>
      </c>
      <c r="F2" s="8">
        <v>1</v>
      </c>
      <c r="G2" s="6">
        <v>100</v>
      </c>
      <c r="H2" s="6">
        <v>100</v>
      </c>
      <c r="I2" s="6"/>
      <c r="J2" s="9"/>
      <c r="K2" s="1">
        <v>4</v>
      </c>
      <c r="L2" s="1">
        <v>1</v>
      </c>
      <c r="M2" s="10" t="s">
        <v>9</v>
      </c>
    </row>
    <row r="3" spans="1:13" ht="12.75">
      <c r="A3" s="6"/>
      <c r="B3" s="11">
        <v>2</v>
      </c>
      <c r="C3" s="6"/>
      <c r="D3" s="6"/>
      <c r="E3" s="12" t="s">
        <v>10</v>
      </c>
      <c r="F3" s="8"/>
      <c r="G3" s="6"/>
      <c r="H3" s="6"/>
      <c r="I3" s="6"/>
      <c r="J3" s="9"/>
      <c r="K3" s="1">
        <v>6</v>
      </c>
      <c r="L3" s="1">
        <v>13</v>
      </c>
      <c r="M3" s="10" t="s">
        <v>11</v>
      </c>
    </row>
    <row r="4" spans="1:13" ht="12.75">
      <c r="A4" s="6"/>
      <c r="B4" s="6"/>
      <c r="C4" s="6"/>
      <c r="D4" s="6"/>
      <c r="E4" s="7">
        <v>1</v>
      </c>
      <c r="F4" s="8">
        <v>1</v>
      </c>
      <c r="G4" s="6"/>
      <c r="H4" s="6"/>
      <c r="I4" s="6"/>
      <c r="J4" s="9"/>
      <c r="K4" s="1">
        <v>1</v>
      </c>
      <c r="M4" s="10" t="s">
        <v>12</v>
      </c>
    </row>
    <row r="5" spans="1:13" ht="12.75">
      <c r="A5" s="6"/>
      <c r="B5" s="6"/>
      <c r="C5" s="6"/>
      <c r="D5" s="6"/>
      <c r="E5" s="7">
        <v>1</v>
      </c>
      <c r="F5" s="8"/>
      <c r="G5" s="6"/>
      <c r="H5" s="6"/>
      <c r="I5" s="6"/>
      <c r="J5" s="9"/>
      <c r="K5" s="1">
        <v>1</v>
      </c>
      <c r="L5" s="1">
        <v>1</v>
      </c>
      <c r="M5" s="10" t="s">
        <v>13</v>
      </c>
    </row>
    <row r="6" spans="1:13" ht="12.75">
      <c r="A6" s="6"/>
      <c r="B6" s="6"/>
      <c r="C6" s="6"/>
      <c r="D6" s="6"/>
      <c r="E6" s="7">
        <v>1</v>
      </c>
      <c r="F6" s="6"/>
      <c r="G6" s="6"/>
      <c r="H6" s="6"/>
      <c r="I6" s="6"/>
      <c r="J6" s="9"/>
      <c r="K6" s="1">
        <v>2</v>
      </c>
      <c r="L6" s="1">
        <v>1</v>
      </c>
      <c r="M6" s="10" t="s">
        <v>14</v>
      </c>
    </row>
    <row r="7" spans="1:13" ht="12.75">
      <c r="A7" s="6"/>
      <c r="B7" s="6"/>
      <c r="C7" s="6"/>
      <c r="D7" s="6"/>
      <c r="E7" s="7">
        <v>1</v>
      </c>
      <c r="F7" s="6"/>
      <c r="G7" s="6"/>
      <c r="H7" s="6"/>
      <c r="I7" s="6"/>
      <c r="J7" s="9"/>
      <c r="K7" s="1">
        <v>10</v>
      </c>
      <c r="M7" s="10" t="s">
        <v>15</v>
      </c>
    </row>
    <row r="8" spans="1:13" ht="12.75">
      <c r="A8" s="6"/>
      <c r="B8" s="6"/>
      <c r="C8" s="6"/>
      <c r="D8" s="6"/>
      <c r="E8" s="7" t="s">
        <v>16</v>
      </c>
      <c r="F8" s="6"/>
      <c r="G8" s="6"/>
      <c r="H8" s="6"/>
      <c r="I8" s="6"/>
      <c r="J8" s="9"/>
      <c r="K8" s="1">
        <v>600</v>
      </c>
      <c r="M8" s="10" t="s">
        <v>17</v>
      </c>
    </row>
    <row r="9" spans="1:13" ht="12.75">
      <c r="A9" s="6"/>
      <c r="B9" s="6"/>
      <c r="C9" s="6"/>
      <c r="D9" s="6"/>
      <c r="E9" s="7">
        <v>1</v>
      </c>
      <c r="F9" s="6"/>
      <c r="G9" s="6"/>
      <c r="H9" s="6"/>
      <c r="I9" s="6"/>
      <c r="J9" s="9"/>
      <c r="K9" s="1">
        <v>500</v>
      </c>
      <c r="L9" s="1">
        <v>500</v>
      </c>
      <c r="M9" s="10" t="s">
        <v>18</v>
      </c>
    </row>
    <row r="10" spans="1:13" ht="12.75">
      <c r="A10" s="6"/>
      <c r="B10" s="6"/>
      <c r="C10" s="6"/>
      <c r="D10" s="6"/>
      <c r="E10" s="7">
        <v>1</v>
      </c>
      <c r="F10" s="6"/>
      <c r="G10" s="6"/>
      <c r="H10" s="6"/>
      <c r="I10" s="6"/>
      <c r="J10" s="9"/>
      <c r="K10" s="12">
        <v>400</v>
      </c>
      <c r="M10" s="10" t="s">
        <v>19</v>
      </c>
    </row>
    <row r="11" spans="1:13" ht="12.75">
      <c r="A11" s="6"/>
      <c r="B11" s="6"/>
      <c r="C11" s="6"/>
      <c r="D11" s="6"/>
      <c r="E11" s="7">
        <v>1</v>
      </c>
      <c r="F11" s="6"/>
      <c r="G11" s="6"/>
      <c r="H11" s="6"/>
      <c r="I11" s="6"/>
      <c r="J11" s="9"/>
      <c r="K11" s="12" t="s">
        <v>10</v>
      </c>
      <c r="M11" s="10" t="s">
        <v>20</v>
      </c>
    </row>
    <row r="12" spans="1:13" ht="12.75">
      <c r="A12" s="6"/>
      <c r="B12" s="6"/>
      <c r="C12" s="6"/>
      <c r="D12" s="6"/>
      <c r="E12" s="7" t="s">
        <v>16</v>
      </c>
      <c r="F12" s="6"/>
      <c r="G12" s="6"/>
      <c r="H12" s="6"/>
      <c r="I12" s="6"/>
      <c r="J12" s="9"/>
      <c r="K12" s="7">
        <v>1</v>
      </c>
      <c r="M12" s="13" t="s">
        <v>21</v>
      </c>
    </row>
    <row r="13" spans="1:28" ht="12.75">
      <c r="A13" s="6"/>
      <c r="B13" s="6"/>
      <c r="C13" s="6"/>
      <c r="D13" s="6"/>
      <c r="E13" s="7">
        <v>6</v>
      </c>
      <c r="F13" s="6"/>
      <c r="G13" s="6"/>
      <c r="H13" s="6"/>
      <c r="I13" s="6"/>
      <c r="J13" s="9"/>
      <c r="K13" s="7">
        <v>1</v>
      </c>
      <c r="M13" s="13" t="s">
        <v>22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6"/>
      <c r="B14" s="6"/>
      <c r="C14" s="6"/>
      <c r="D14" s="6"/>
      <c r="E14" s="7">
        <v>4</v>
      </c>
      <c r="F14" s="6"/>
      <c r="G14" s="6"/>
      <c r="H14" s="6"/>
      <c r="I14" s="6"/>
      <c r="J14" s="9"/>
      <c r="K14" s="7">
        <v>1</v>
      </c>
      <c r="M14" s="13" t="s">
        <v>23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>
      <c r="A15" s="6"/>
      <c r="B15" s="6"/>
      <c r="C15" s="6"/>
      <c r="D15" s="6"/>
      <c r="E15" s="7">
        <v>12</v>
      </c>
      <c r="F15" s="6"/>
      <c r="G15" s="6"/>
      <c r="H15" s="6"/>
      <c r="I15" s="6"/>
      <c r="J15" s="9"/>
      <c r="K15" s="7">
        <v>1</v>
      </c>
      <c r="M15" s="13" t="s">
        <v>24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6"/>
      <c r="B16" s="6"/>
      <c r="C16" s="6"/>
      <c r="D16" s="6"/>
      <c r="E16" s="7">
        <v>6</v>
      </c>
      <c r="F16" s="6"/>
      <c r="G16" s="6"/>
      <c r="H16" s="6"/>
      <c r="I16" s="6"/>
      <c r="J16" s="9"/>
      <c r="K16" s="7" t="s">
        <v>16</v>
      </c>
      <c r="M16" s="13" t="s">
        <v>25</v>
      </c>
      <c r="N16" s="14"/>
      <c r="O16" s="15" t="s">
        <v>0</v>
      </c>
      <c r="P16" s="16" t="s">
        <v>1</v>
      </c>
      <c r="Q16" s="16" t="s">
        <v>2</v>
      </c>
      <c r="R16" s="16" t="s">
        <v>4</v>
      </c>
      <c r="S16" s="17" t="s">
        <v>26</v>
      </c>
      <c r="T16" s="17" t="s">
        <v>6</v>
      </c>
      <c r="U16" s="18" t="s">
        <v>7</v>
      </c>
      <c r="V16" s="14"/>
      <c r="W16" s="14"/>
      <c r="X16" s="14"/>
      <c r="Y16" s="14"/>
      <c r="Z16" s="14"/>
      <c r="AA16" s="14"/>
      <c r="AB16" s="14"/>
    </row>
    <row r="17" spans="1:28" ht="12.75">
      <c r="A17" s="6"/>
      <c r="B17" s="6"/>
      <c r="C17" s="6"/>
      <c r="D17" s="6"/>
      <c r="E17" s="7">
        <v>6</v>
      </c>
      <c r="F17" s="6"/>
      <c r="G17" s="6"/>
      <c r="H17" s="6"/>
      <c r="I17" s="6"/>
      <c r="J17" s="9"/>
      <c r="K17" s="7">
        <v>1</v>
      </c>
      <c r="M17" s="13" t="s">
        <v>27</v>
      </c>
      <c r="N17" s="14"/>
      <c r="O17" s="19"/>
      <c r="P17" s="20"/>
      <c r="Q17" s="21" t="s">
        <v>3</v>
      </c>
      <c r="R17" s="20"/>
      <c r="S17" s="22" t="s">
        <v>28</v>
      </c>
      <c r="T17" s="22"/>
      <c r="U17" s="23"/>
      <c r="V17" s="14"/>
      <c r="W17" s="14"/>
      <c r="X17" s="14"/>
      <c r="Y17" s="14"/>
      <c r="Z17" s="14"/>
      <c r="AA17" s="14"/>
      <c r="AB17" s="14"/>
    </row>
    <row r="18" spans="1:28" ht="12.75">
      <c r="A18" s="6"/>
      <c r="B18" s="6"/>
      <c r="C18" s="6"/>
      <c r="D18" s="6"/>
      <c r="E18" s="7">
        <v>6</v>
      </c>
      <c r="F18" s="6"/>
      <c r="G18" s="6"/>
      <c r="H18" s="6"/>
      <c r="I18" s="6"/>
      <c r="J18" s="9"/>
      <c r="K18" s="7">
        <v>1</v>
      </c>
      <c r="M18" s="13" t="s">
        <v>29</v>
      </c>
      <c r="N18" s="14"/>
      <c r="O18" s="19">
        <v>10</v>
      </c>
      <c r="P18" s="20">
        <v>600</v>
      </c>
      <c r="Q18" s="20">
        <v>500</v>
      </c>
      <c r="R18" s="20">
        <v>400</v>
      </c>
      <c r="S18" s="22" t="s">
        <v>30</v>
      </c>
      <c r="T18" s="22">
        <v>100</v>
      </c>
      <c r="U18" s="23">
        <v>100</v>
      </c>
      <c r="V18" s="14"/>
      <c r="W18" s="14"/>
      <c r="X18" s="14"/>
      <c r="Y18" s="14"/>
      <c r="Z18" s="14"/>
      <c r="AA18" s="14"/>
      <c r="AB18" s="14"/>
    </row>
    <row r="19" spans="1:28" ht="12.75">
      <c r="A19" s="6"/>
      <c r="B19" s="6"/>
      <c r="C19" s="6"/>
      <c r="D19" s="6"/>
      <c r="E19" s="7">
        <v>2</v>
      </c>
      <c r="F19" s="6"/>
      <c r="G19" s="6"/>
      <c r="H19" s="6"/>
      <c r="I19" s="6"/>
      <c r="J19" s="9"/>
      <c r="K19" s="7">
        <v>1</v>
      </c>
      <c r="M19" s="13" t="s">
        <v>31</v>
      </c>
      <c r="N19" s="14"/>
      <c r="O19" s="19"/>
      <c r="P19" s="20"/>
      <c r="Q19" s="20">
        <v>500</v>
      </c>
      <c r="R19" s="20"/>
      <c r="S19" s="22" t="s">
        <v>32</v>
      </c>
      <c r="T19" s="22"/>
      <c r="U19" s="23"/>
      <c r="V19" s="14"/>
      <c r="W19" s="14"/>
      <c r="X19" s="14"/>
      <c r="Y19" s="14"/>
      <c r="Z19" s="14"/>
      <c r="AA19" s="14"/>
      <c r="AB19" s="14"/>
    </row>
    <row r="20" spans="1:28" ht="12.75">
      <c r="A20" s="6"/>
      <c r="B20" s="6"/>
      <c r="C20" s="6"/>
      <c r="D20" s="6"/>
      <c r="E20" s="7">
        <v>1</v>
      </c>
      <c r="F20" s="6"/>
      <c r="G20" s="6"/>
      <c r="H20" s="6"/>
      <c r="I20" s="6"/>
      <c r="J20" s="9"/>
      <c r="K20" s="7" t="s">
        <v>16</v>
      </c>
      <c r="M20" s="13" t="s">
        <v>33</v>
      </c>
      <c r="N20" s="14"/>
      <c r="O20" s="24" t="s">
        <v>34</v>
      </c>
      <c r="P20" s="25" t="s">
        <v>35</v>
      </c>
      <c r="Q20" s="25" t="s">
        <v>36</v>
      </c>
      <c r="R20" s="20" t="s">
        <v>36</v>
      </c>
      <c r="S20" s="22"/>
      <c r="T20" s="22" t="s">
        <v>36</v>
      </c>
      <c r="U20" s="23" t="s">
        <v>36</v>
      </c>
      <c r="V20" s="14"/>
      <c r="W20" s="14"/>
      <c r="X20" s="14"/>
      <c r="Y20" s="14"/>
      <c r="Z20" s="14"/>
      <c r="AA20" s="14"/>
      <c r="AB20" s="14"/>
    </row>
    <row r="21" spans="1:21" ht="12.75">
      <c r="A21" s="6"/>
      <c r="B21" s="6"/>
      <c r="C21" s="6"/>
      <c r="D21" s="6"/>
      <c r="E21" s="7">
        <v>1</v>
      </c>
      <c r="F21" s="6"/>
      <c r="G21" s="6"/>
      <c r="H21" s="6"/>
      <c r="I21" s="6"/>
      <c r="J21" s="9"/>
      <c r="K21" s="7">
        <v>6</v>
      </c>
      <c r="M21" s="13" t="s">
        <v>37</v>
      </c>
      <c r="O21" s="45" t="s">
        <v>38</v>
      </c>
      <c r="P21" s="46"/>
      <c r="Q21" s="46"/>
      <c r="R21" s="26"/>
      <c r="S21" s="47" t="s">
        <v>39</v>
      </c>
      <c r="T21" s="48"/>
      <c r="U21" s="49"/>
    </row>
    <row r="22" spans="1:18" ht="12.75">
      <c r="A22" s="6"/>
      <c r="B22" s="6"/>
      <c r="C22" s="6"/>
      <c r="D22" s="6"/>
      <c r="E22" s="7" t="s">
        <v>16</v>
      </c>
      <c r="F22" s="6"/>
      <c r="G22" s="6"/>
      <c r="H22" s="6"/>
      <c r="I22" s="6"/>
      <c r="J22" s="9"/>
      <c r="K22" s="7">
        <v>4</v>
      </c>
      <c r="M22" s="13" t="s">
        <v>40</v>
      </c>
      <c r="R22" s="28"/>
    </row>
    <row r="23" spans="1:18" ht="12.75">
      <c r="A23" s="6"/>
      <c r="B23" s="6"/>
      <c r="C23" s="6"/>
      <c r="D23" s="6"/>
      <c r="E23" s="29">
        <v>3</v>
      </c>
      <c r="F23" s="6"/>
      <c r="G23" s="6"/>
      <c r="H23" s="6"/>
      <c r="I23" s="6"/>
      <c r="J23" s="9"/>
      <c r="K23" s="7">
        <v>12</v>
      </c>
      <c r="M23" s="13" t="s">
        <v>41</v>
      </c>
      <c r="R23" s="28"/>
    </row>
    <row r="24" spans="1:13" ht="12.75">
      <c r="A24" s="6"/>
      <c r="B24" s="6"/>
      <c r="C24" s="6"/>
      <c r="D24" s="6"/>
      <c r="E24" s="29">
        <v>1</v>
      </c>
      <c r="F24" s="6"/>
      <c r="G24" s="6"/>
      <c r="H24" s="6"/>
      <c r="I24" s="6"/>
      <c r="J24" s="9"/>
      <c r="K24" s="7">
        <v>6</v>
      </c>
      <c r="M24" s="13" t="s">
        <v>42</v>
      </c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9"/>
      <c r="K25" s="7">
        <v>6</v>
      </c>
      <c r="L25" s="6"/>
      <c r="M25" s="13" t="s">
        <v>43</v>
      </c>
    </row>
    <row r="26" spans="1:13" ht="12.75">
      <c r="A26" s="30">
        <v>36</v>
      </c>
      <c r="B26" s="31" t="s">
        <v>44</v>
      </c>
      <c r="C26" s="32"/>
      <c r="D26" s="33"/>
      <c r="E26" s="6"/>
      <c r="F26" s="6"/>
      <c r="G26" s="34"/>
      <c r="H26" s="6"/>
      <c r="I26" s="32"/>
      <c r="J26" s="9"/>
      <c r="K26" s="7">
        <v>6</v>
      </c>
      <c r="L26" s="6"/>
      <c r="M26" s="13" t="s">
        <v>45</v>
      </c>
    </row>
    <row r="27" spans="1:13" ht="12.75">
      <c r="A27" s="30">
        <v>101</v>
      </c>
      <c r="B27" s="31" t="s">
        <v>46</v>
      </c>
      <c r="C27" s="32"/>
      <c r="D27" s="6"/>
      <c r="E27" s="35"/>
      <c r="F27" s="6"/>
      <c r="G27" s="6"/>
      <c r="H27" s="6"/>
      <c r="I27" s="6"/>
      <c r="J27" s="9"/>
      <c r="K27" s="7">
        <v>2</v>
      </c>
      <c r="L27" s="6"/>
      <c r="M27" s="13" t="s">
        <v>47</v>
      </c>
    </row>
    <row r="28" spans="1:13" ht="12.75">
      <c r="A28" s="30">
        <v>79</v>
      </c>
      <c r="B28" s="31" t="s">
        <v>48</v>
      </c>
      <c r="C28" s="32"/>
      <c r="D28" s="6"/>
      <c r="E28" s="6"/>
      <c r="F28" s="6"/>
      <c r="G28" s="34"/>
      <c r="H28" s="6"/>
      <c r="I28" s="6"/>
      <c r="J28" s="9"/>
      <c r="K28" s="7">
        <v>1</v>
      </c>
      <c r="L28" s="6"/>
      <c r="M28" s="13" t="s">
        <v>49</v>
      </c>
    </row>
    <row r="29" spans="1:13" ht="12.75">
      <c r="A29" s="30">
        <v>126</v>
      </c>
      <c r="B29" s="31" t="s">
        <v>50</v>
      </c>
      <c r="C29" s="32"/>
      <c r="D29" s="6"/>
      <c r="E29" s="35"/>
      <c r="F29" s="6"/>
      <c r="G29" s="6"/>
      <c r="H29" s="6"/>
      <c r="I29" s="6"/>
      <c r="J29" s="9"/>
      <c r="K29" s="7">
        <v>1</v>
      </c>
      <c r="L29" s="6"/>
      <c r="M29" s="13" t="s">
        <v>51</v>
      </c>
    </row>
    <row r="30" spans="1:13" ht="12.75">
      <c r="A30" s="30">
        <v>4</v>
      </c>
      <c r="B30" s="31" t="s">
        <v>52</v>
      </c>
      <c r="C30" s="32"/>
      <c r="D30" s="6"/>
      <c r="E30" s="6"/>
      <c r="F30" s="6"/>
      <c r="G30" s="6"/>
      <c r="H30" s="6"/>
      <c r="I30" s="7"/>
      <c r="J30" s="9"/>
      <c r="K30" s="7" t="s">
        <v>16</v>
      </c>
      <c r="L30" s="6"/>
      <c r="M30" s="13" t="s">
        <v>53</v>
      </c>
    </row>
    <row r="31" spans="1:13" ht="12.75">
      <c r="A31" s="30">
        <v>2</v>
      </c>
      <c r="B31" s="31" t="s">
        <v>54</v>
      </c>
      <c r="C31" s="32"/>
      <c r="D31" s="6"/>
      <c r="E31" s="6"/>
      <c r="F31" s="6"/>
      <c r="G31" s="6"/>
      <c r="H31" s="6"/>
      <c r="I31" s="7"/>
      <c r="J31" s="9"/>
      <c r="K31" s="29">
        <v>3</v>
      </c>
      <c r="L31" s="6"/>
      <c r="M31" s="13" t="s">
        <v>55</v>
      </c>
    </row>
    <row r="32" spans="1:13" ht="12.75">
      <c r="A32" s="30">
        <v>1</v>
      </c>
      <c r="B32" s="31" t="s">
        <v>56</v>
      </c>
      <c r="C32" s="32"/>
      <c r="D32" s="6"/>
      <c r="E32" s="6"/>
      <c r="F32" s="6"/>
      <c r="G32" s="6"/>
      <c r="H32" s="6"/>
      <c r="I32" s="7"/>
      <c r="J32" s="9"/>
      <c r="K32" s="29">
        <v>1</v>
      </c>
      <c r="L32" s="6"/>
      <c r="M32" s="13" t="s">
        <v>57</v>
      </c>
    </row>
    <row r="33" spans="1:13" ht="12.75">
      <c r="A33" s="30">
        <v>2</v>
      </c>
      <c r="B33" s="31" t="s">
        <v>58</v>
      </c>
      <c r="C33" s="32"/>
      <c r="D33" s="6"/>
      <c r="E33" s="6"/>
      <c r="F33" s="6"/>
      <c r="G33" s="6"/>
      <c r="H33" s="6"/>
      <c r="I33" s="7"/>
      <c r="J33" s="9"/>
      <c r="K33" s="8">
        <v>1</v>
      </c>
      <c r="L33" s="6"/>
      <c r="M33" s="13" t="s">
        <v>59</v>
      </c>
    </row>
    <row r="34" spans="1:13" ht="12.75">
      <c r="A34" s="30">
        <v>8</v>
      </c>
      <c r="B34" s="31" t="s">
        <v>60</v>
      </c>
      <c r="C34" s="32"/>
      <c r="D34" s="6"/>
      <c r="E34" s="6"/>
      <c r="F34" s="6"/>
      <c r="G34" s="34"/>
      <c r="H34" s="6"/>
      <c r="I34" s="6"/>
      <c r="J34" s="9"/>
      <c r="K34" s="8"/>
      <c r="L34" s="6"/>
      <c r="M34" s="36" t="s">
        <v>61</v>
      </c>
    </row>
    <row r="35" spans="1:13" ht="12.75">
      <c r="A35" s="30">
        <v>10</v>
      </c>
      <c r="B35" s="31" t="s">
        <v>62</v>
      </c>
      <c r="C35" s="32"/>
      <c r="D35" s="6"/>
      <c r="E35" s="6"/>
      <c r="F35" s="6"/>
      <c r="G35" s="34"/>
      <c r="H35" s="6"/>
      <c r="I35" s="6"/>
      <c r="J35" s="9"/>
      <c r="K35" s="8">
        <v>1</v>
      </c>
      <c r="L35" s="6"/>
      <c r="M35" s="13" t="s">
        <v>63</v>
      </c>
    </row>
    <row r="36" spans="1:13" ht="12.75">
      <c r="A36" s="30">
        <v>17</v>
      </c>
      <c r="B36" s="31" t="s">
        <v>64</v>
      </c>
      <c r="C36" s="32"/>
      <c r="D36" s="6"/>
      <c r="E36" s="6"/>
      <c r="F36" s="6"/>
      <c r="G36" s="34"/>
      <c r="H36" s="6"/>
      <c r="I36" s="6"/>
      <c r="J36" s="9"/>
      <c r="K36" s="6">
        <v>100</v>
      </c>
      <c r="L36" s="6"/>
      <c r="M36" s="13" t="s">
        <v>65</v>
      </c>
    </row>
    <row r="37" spans="1:13" ht="12.75">
      <c r="A37" s="30">
        <v>8</v>
      </c>
      <c r="B37" s="31" t="s">
        <v>66</v>
      </c>
      <c r="C37" s="32"/>
      <c r="D37" s="6"/>
      <c r="E37" s="6"/>
      <c r="F37" s="6"/>
      <c r="G37" s="6"/>
      <c r="H37" s="6"/>
      <c r="I37" s="7"/>
      <c r="J37" s="9"/>
      <c r="K37" s="6">
        <v>100</v>
      </c>
      <c r="L37" s="6"/>
      <c r="M37" s="13" t="s">
        <v>67</v>
      </c>
    </row>
    <row r="38" spans="1:13" ht="12.75">
      <c r="A38" s="30">
        <v>1419</v>
      </c>
      <c r="B38" s="31" t="s">
        <v>35</v>
      </c>
      <c r="C38" s="32"/>
      <c r="D38" s="6"/>
      <c r="E38" s="6"/>
      <c r="F38" s="6"/>
      <c r="G38" s="6"/>
      <c r="H38" s="6"/>
      <c r="I38" s="7"/>
      <c r="J38" s="9"/>
      <c r="K38" s="6">
        <v>500</v>
      </c>
      <c r="L38" s="6">
        <v>500</v>
      </c>
      <c r="M38" s="13" t="s">
        <v>68</v>
      </c>
    </row>
    <row r="39" spans="1:13" ht="12.75">
      <c r="A39" s="30">
        <v>1200</v>
      </c>
      <c r="B39" s="31" t="s">
        <v>69</v>
      </c>
      <c r="C39" s="32"/>
      <c r="D39" s="6"/>
      <c r="E39" s="6"/>
      <c r="F39" s="6"/>
      <c r="G39" s="6"/>
      <c r="H39" s="6"/>
      <c r="I39" s="7"/>
      <c r="J39" s="9"/>
      <c r="K39" s="6">
        <v>3444.5</v>
      </c>
      <c r="L39" s="6"/>
      <c r="M39" s="13" t="s">
        <v>70</v>
      </c>
    </row>
    <row r="40" spans="1:42" ht="12.75">
      <c r="A40" s="30">
        <v>36</v>
      </c>
      <c r="B40" s="31" t="s">
        <v>71</v>
      </c>
      <c r="C40" s="32"/>
      <c r="D40" s="6"/>
      <c r="E40" s="6"/>
      <c r="F40" s="6"/>
      <c r="G40" s="6"/>
      <c r="H40" s="6"/>
      <c r="I40" s="7"/>
      <c r="J40" s="9"/>
      <c r="K40" s="6"/>
      <c r="L40" s="6"/>
      <c r="M40" s="37" t="s">
        <v>72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29" s="41" customFormat="1" ht="12.75">
      <c r="A41" s="14">
        <f>SUM(A26:A40)</f>
        <v>3049</v>
      </c>
      <c r="B41" s="39"/>
      <c r="C41" s="14"/>
      <c r="D41" s="14"/>
      <c r="E41" s="14"/>
      <c r="F41" s="14"/>
      <c r="G41" s="14"/>
      <c r="H41" s="14"/>
      <c r="I41" s="14"/>
      <c r="J41" s="9"/>
      <c r="K41" s="27">
        <v>1600</v>
      </c>
      <c r="L41" s="27"/>
      <c r="M41" s="40" t="s">
        <v>73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18" ht="12.75">
      <c r="A42" s="6"/>
      <c r="B42" s="31"/>
      <c r="C42" s="6"/>
      <c r="D42" s="6"/>
      <c r="E42" s="35">
        <v>353</v>
      </c>
      <c r="F42" s="6"/>
      <c r="G42" s="34">
        <v>150</v>
      </c>
      <c r="H42" s="6"/>
      <c r="I42" s="7">
        <v>2668</v>
      </c>
      <c r="J42" s="9"/>
      <c r="K42" s="50" t="s">
        <v>74</v>
      </c>
      <c r="L42" s="50"/>
      <c r="M42" s="42" t="s">
        <v>75</v>
      </c>
      <c r="R42" s="32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9"/>
      <c r="K43" s="11"/>
      <c r="L43" s="11"/>
      <c r="M43" s="42" t="s">
        <v>76</v>
      </c>
      <c r="R43" s="14"/>
    </row>
    <row r="44" spans="2:19" ht="12.75">
      <c r="B44" s="6"/>
      <c r="C44" s="51" t="s">
        <v>77</v>
      </c>
      <c r="D44" s="52"/>
      <c r="E44" s="52"/>
      <c r="F44" s="52"/>
      <c r="G44" s="52"/>
      <c r="H44" s="6"/>
      <c r="I44" s="6"/>
      <c r="J44" s="9"/>
      <c r="K44" s="11">
        <v>2</v>
      </c>
      <c r="L44" s="11"/>
      <c r="M44" s="53" t="s">
        <v>78</v>
      </c>
      <c r="N44" s="53"/>
      <c r="O44" s="53"/>
      <c r="P44" s="53"/>
      <c r="Q44" s="53"/>
      <c r="R44" s="44"/>
      <c r="S44" s="43"/>
    </row>
    <row r="45" spans="11:12" ht="12.75">
      <c r="K45" s="6"/>
      <c r="L45" s="6"/>
    </row>
    <row r="46" spans="11:18" ht="12.75">
      <c r="K46" s="6"/>
      <c r="R46" s="43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</sheetData>
  <mergeCells count="5">
    <mergeCell ref="O21:Q21"/>
    <mergeCell ref="S21:U21"/>
    <mergeCell ref="K42:L42"/>
    <mergeCell ref="C44:G44"/>
    <mergeCell ref="M44:Q44"/>
  </mergeCells>
  <hyperlinks>
    <hyperlink ref="C44" r:id="rId1" display="Завещание Нострадамуса"/>
    <hyperlink ref="C44:G44" r:id="rId2" display="Завещание Нострадамуса"/>
  </hyperlinks>
  <printOptions/>
  <pageMargins left="0.75" right="0.75" top="1" bottom="1" header="0.5" footer="0.5"/>
  <pageSetup orientation="portrait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Telecar</dc:creator>
  <cp:keywords/>
  <dc:description/>
  <cp:lastModifiedBy>Customer</cp:lastModifiedBy>
  <dcterms:created xsi:type="dcterms:W3CDTF">2008-07-15T10:38:06Z</dcterms:created>
  <dcterms:modified xsi:type="dcterms:W3CDTF">2008-07-16T06:32:34Z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